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ANUAL\05 INFORMACIÓN LDF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15360" windowHeight="5580"/>
  </bookViews>
  <sheets>
    <sheet name="EAEPED_SPC" sheetId="1" r:id="rId1"/>
  </sheets>
  <definedNames>
    <definedName name="_xlnm.Print_Area" localSheetId="0">EAEPED_SPC!$A$1:$I$32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H22" i="1" s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C9" i="1"/>
  <c r="F32" i="1" l="1"/>
  <c r="C32" i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<sst xmlns="http://schemas.openxmlformats.org/spreadsheetml/2006/main" count="44" uniqueCount="34">
  <si>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</si>
  <si>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</si>
  <si>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</si>
  <si>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</si>
  <si>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</si>
  <si>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</si>
  <si>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</si>
  <si>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</si>
  <si>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</si>
  <si>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</si>
  <si>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</si>
  <si>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</si>
  <si>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</si>
  <si>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</si>
  <si>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</si>
  <si>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</si>
  <si>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</si>
  <si>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</si>
  <si>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</si>
  <si>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</si>
  <si>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</si>
  <si>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</si>
  <si>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</si>
  <si>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</si>
  <si>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</si>
  <si>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Tecnológica de Paquimé</t>
  </si>
  <si>
    <t>Del 01 de enero al 31 de diciembre del 2024</t>
  </si>
  <si>
    <t>________________________________________</t>
  </si>
  <si>
    <t>______________________________________________</t>
  </si>
  <si>
    <t>M.D.G.E. RAFAEL ERIVES SANDOVAL</t>
  </si>
  <si>
    <t xml:space="preserve">                           RECTOR</t>
  </si>
  <si>
    <t xml:space="preserve">DIRECTOR DE ADMINISTRACIÓN, FINANZAS, </t>
  </si>
  <si>
    <t>PLANEACIÓN Y EVALUACIÓN</t>
  </si>
  <si>
    <t>M.R.H. LUIS IVÁN ORTEGA ORNELAS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</si>
</sst>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5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topLeftCell="A19" workbookViewId="0">
      <selection activeCell="B37" sqref="B37:D40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0</v>
      </c>
      <c r="D9" s="4">
        <f t="shared" ref="D9:H9" si="0">SUM(D10:D12,D15,D16,D19)</f>
        <v>0</v>
      </c>
      <c r="E9" s="14">
        <f t="shared" si="0"/>
        <v>0</v>
      </c>
      <c r="F9" s="4">
        <f t="shared" si="0"/>
        <v>0</v>
      </c>
      <c r="G9" s="4">
        <f t="shared" si="0"/>
        <v>0</v>
      </c>
      <c r="H9" s="14">
        <f t="shared" si="0"/>
        <v>0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31045242</v>
      </c>
      <c r="D21" s="4">
        <f t="shared" ref="D21:H21" si="6">SUM(D22:D24,D27,D28,D31)</f>
        <v>228768</v>
      </c>
      <c r="E21" s="14">
        <f t="shared" si="6"/>
        <v>31274010</v>
      </c>
      <c r="F21" s="4">
        <f t="shared" si="6"/>
        <v>32812566.16</v>
      </c>
      <c r="G21" s="4">
        <f t="shared" si="6"/>
        <v>32812566.16</v>
      </c>
      <c r="H21" s="14">
        <f t="shared" si="6"/>
        <v>-1538556.1600000001</v>
      </c>
    </row>
    <row r="22" spans="2:8" ht="24" x14ac:dyDescent="0.25">
      <c r="B22" s="7" t="s">
        <v>13</v>
      </c>
      <c r="C22" s="13">
        <v>31045242</v>
      </c>
      <c r="D22" s="13">
        <v>228768</v>
      </c>
      <c r="E22" s="15">
        <f>C22+D22</f>
        <v>31274010</v>
      </c>
      <c r="F22" s="13">
        <v>32812566.16</v>
      </c>
      <c r="G22" s="13">
        <v>32812566.16</v>
      </c>
      <c r="H22" s="15">
        <f>E22-F22</f>
        <v>-1538556.1600000001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31045242</v>
      </c>
      <c r="D32" s="10">
        <f t="shared" ref="D32:H32" si="10">SUM(D9,D21)</f>
        <v>228768</v>
      </c>
      <c r="E32" s="17">
        <f t="shared" si="10"/>
        <v>31274010</v>
      </c>
      <c r="F32" s="10">
        <f t="shared" si="10"/>
        <v>32812566.16</v>
      </c>
      <c r="G32" s="10">
        <f t="shared" si="10"/>
        <v>32812566.16</v>
      </c>
      <c r="H32" s="17">
        <f t="shared" si="10"/>
        <v>-1538556.1600000001</v>
      </c>
    </row>
    <row r="33" spans="2:4" s="18" customFormat="1" x14ac:dyDescent="0.25"/>
    <row r="34" spans="2:4" s="18" customFormat="1" x14ac:dyDescent="0.25"/>
    <row r="35" spans="2:4" s="18" customFormat="1" x14ac:dyDescent="0.25"/>
    <row r="36" spans="2:4" s="18" customFormat="1" x14ac:dyDescent="0.25"/>
    <row r="37" spans="2:4" s="18" customFormat="1" x14ac:dyDescent="0.25">
      <c r="B37" s="39" t="s">
        <v>27</v>
      </c>
      <c r="C37" s="39"/>
      <c r="D37" s="40" t="s">
        <v>28</v>
      </c>
    </row>
    <row r="38" spans="2:4" s="18" customFormat="1" x14ac:dyDescent="0.25">
      <c r="B38" s="41" t="s">
        <v>33</v>
      </c>
      <c r="C38" s="41"/>
      <c r="D38" s="41" t="s">
        <v>29</v>
      </c>
    </row>
    <row r="39" spans="2:4" s="18" customFormat="1" x14ac:dyDescent="0.25">
      <c r="B39" s="41" t="s">
        <v>30</v>
      </c>
      <c r="C39" s="41"/>
      <c r="D39" s="41" t="s">
        <v>31</v>
      </c>
    </row>
    <row r="40" spans="2:4" s="18" customFormat="1" x14ac:dyDescent="0.25">
      <c r="B40" s="42"/>
      <c r="C40" s="43"/>
      <c r="D40" s="41" t="s">
        <v>32</v>
      </c>
    </row>
    <row r="41" spans="2:4" s="18" customFormat="1" x14ac:dyDescent="0.25"/>
    <row r="42" spans="2:4" s="18" customFormat="1" x14ac:dyDescent="0.25"/>
    <row r="43" spans="2:4" s="18" customFormat="1" x14ac:dyDescent="0.25"/>
    <row r="44" spans="2:4" s="18" customFormat="1" x14ac:dyDescent="0.25"/>
    <row r="45" spans="2:4" s="18" customFormat="1" x14ac:dyDescent="0.25"/>
    <row r="46" spans="2:4" s="18" customFormat="1" x14ac:dyDescent="0.25"/>
    <row r="47" spans="2:4" s="18" customFormat="1" x14ac:dyDescent="0.25"/>
    <row r="48" spans="2:4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PRESUPUESTOS</cp:lastModifiedBy>
  <cp:lastPrinted>2020-01-08T22:31:00Z</cp:lastPrinted>
  <dcterms:created xsi:type="dcterms:W3CDTF">2020-01-08T22:30:53Z</dcterms:created>
  <dcterms:modified xsi:type="dcterms:W3CDTF">2025-01-28T21:16:11Z</dcterms:modified>
</cp:coreProperties>
</file>